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C3C9AD4-38FB-4820-85FB-7AFB047A3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<sst xmlns="http://schemas.openxmlformats.org/spreadsheetml/2006/main" count="62" uniqueCount="61">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</sst>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F54" sqref="F54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1363544.2</v>
      </c>
      <c r="D6" s="29">
        <f>D7+D16</f>
        <v>1204892.7999999998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365158.79999999987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264088.09999999998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47092.3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20255.599999999999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2720.1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10375.6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3778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16849.099999999999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948843.2</v>
      </c>
      <c r="D16" s="29">
        <f>D17+D24+D25+D26</f>
        <v>839734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948610.5</v>
      </c>
      <c r="D17" s="31">
        <f>D18+D19+D20+D21+D22+D23</f>
        <v>838085.1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94776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29857.3</v>
      </c>
      <c r="D19" s="33">
        <v>29713.3</v>
      </c>
      <c r="E19" s="1"/>
    </row>
    <row r="20" spans="1:7" ht="15" x14ac:dyDescent="0.2">
      <c r="A20" s="6" t="s">
        <v>50</v>
      </c>
      <c r="B20" s="30"/>
      <c r="C20" s="30">
        <v>2603.9</v>
      </c>
      <c r="D20" s="33">
        <v>2603.9</v>
      </c>
      <c r="E20" s="1"/>
    </row>
    <row r="21" spans="1:7" ht="15" x14ac:dyDescent="0.2">
      <c r="A21" s="6" t="s">
        <v>51</v>
      </c>
      <c r="B21" s="30">
        <v>67108.899999999994</v>
      </c>
      <c r="C21" s="30">
        <v>115172.3</v>
      </c>
      <c r="D21" s="33">
        <v>72334.100000000006</v>
      </c>
      <c r="E21" s="1"/>
    </row>
    <row r="22" spans="1:7" ht="15" x14ac:dyDescent="0.2">
      <c r="A22" s="6" t="s">
        <v>52</v>
      </c>
      <c r="B22" s="30">
        <v>493697.4</v>
      </c>
      <c r="C22" s="30">
        <v>542120.1</v>
      </c>
      <c r="D22" s="33">
        <v>501806.2</v>
      </c>
      <c r="E22" s="1"/>
    </row>
    <row r="23" spans="1:7" ht="15" x14ac:dyDescent="0.2">
      <c r="A23" s="6" t="s">
        <v>13</v>
      </c>
      <c r="B23" s="30">
        <v>85974.3</v>
      </c>
      <c r="C23" s="30">
        <v>155463.9</v>
      </c>
      <c r="D23" s="33">
        <v>136851.6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232.7</v>
      </c>
      <c r="D26" s="36">
        <v>232.7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1473646.2</v>
      </c>
      <c r="D27" s="29">
        <v>1186957.3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150677</v>
      </c>
      <c r="D28" s="33">
        <v>131702.6</v>
      </c>
      <c r="E28" s="23"/>
    </row>
    <row r="29" spans="1:7" ht="29.25" x14ac:dyDescent="0.2">
      <c r="A29" s="6" t="s">
        <v>53</v>
      </c>
      <c r="B29" s="30">
        <v>1800</v>
      </c>
      <c r="C29" s="30">
        <v>1980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1980</v>
      </c>
      <c r="D30" s="37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182482.5</v>
      </c>
      <c r="D31" s="38">
        <v>125693.8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63896.9</v>
      </c>
      <c r="D32" s="38">
        <v>47423.6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37127.199999999997</v>
      </c>
      <c r="D33" s="38">
        <v>21795.7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20425.3</v>
      </c>
      <c r="D34" s="38">
        <v>11691.9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1101379.5</v>
      </c>
      <c r="D35" s="30">
        <f>D27-D28-D29-D31-D33</f>
        <v>907765.2</v>
      </c>
      <c r="E35" s="1"/>
    </row>
    <row r="36" spans="1:5" ht="30" x14ac:dyDescent="0.2">
      <c r="A36" s="6" t="s">
        <v>44</v>
      </c>
      <c r="B36" s="30">
        <v>5783.6</v>
      </c>
      <c r="C36" s="30">
        <v>3321.4</v>
      </c>
      <c r="D36" s="41">
        <v>2744.4</v>
      </c>
      <c r="E36" s="1"/>
    </row>
    <row r="37" spans="1:5" ht="30" x14ac:dyDescent="0.2">
      <c r="A37" s="6" t="s">
        <v>54</v>
      </c>
      <c r="B37" s="30">
        <v>22294.9</v>
      </c>
      <c r="C37" s="30">
        <v>23909.599999999999</v>
      </c>
      <c r="D37" s="33">
        <v>21709.7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-110102</v>
      </c>
      <c r="D38" s="29">
        <f>D6-D27</f>
        <v>17935.499999999767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110102</v>
      </c>
      <c r="D40" s="27">
        <v>-17935.5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110102</v>
      </c>
      <c r="D47" s="26">
        <v>-17935.5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9">
        <v>125199</v>
      </c>
      <c r="E50" s="1"/>
    </row>
    <row r="51" spans="1:5" ht="15" x14ac:dyDescent="0.2">
      <c r="A51" s="6" t="s">
        <v>28</v>
      </c>
      <c r="B51" s="24"/>
      <c r="C51" s="24"/>
      <c r="D51" s="39">
        <v>46361</v>
      </c>
      <c r="E51" s="1"/>
    </row>
    <row r="52" spans="1:5" ht="15" x14ac:dyDescent="0.2">
      <c r="A52" s="6" t="s">
        <v>29</v>
      </c>
      <c r="B52" s="24"/>
      <c r="C52" s="24"/>
      <c r="D52" s="39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849951.5</v>
      </c>
      <c r="D58" s="39">
        <v>762040.4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73778.3</v>
      </c>
      <c r="D59" s="39">
        <v>58756.3</v>
      </c>
      <c r="E59" s="1"/>
    </row>
    <row r="60" spans="1:5" ht="44.25" x14ac:dyDescent="0.2">
      <c r="A60" s="6" t="s">
        <v>49</v>
      </c>
      <c r="B60" s="30">
        <v>1800</v>
      </c>
      <c r="C60" s="30">
        <v>1980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27745.200000000001</v>
      </c>
      <c r="D61" s="40">
        <v>24711.8</v>
      </c>
      <c r="E61" s="1"/>
    </row>
    <row r="62" spans="1:5" ht="15" x14ac:dyDescent="0.25">
      <c r="A62" s="9"/>
      <c r="B62" s="16"/>
      <c r="C62" s="16"/>
      <c r="D62" s="40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2025-01-15T04:38:43Z</dcterms:modified>
</cp:coreProperties>
</file>